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3875"/>
  </bookViews>
  <sheets>
    <sheet name="Preisblatt" sheetId="1" r:id="rId1"/>
  </sheets>
  <definedNames>
    <definedName name="_xlnm.Print_Area" localSheetId="0">Preisblatt!$A$1:$H$31</definedName>
  </definedNames>
  <calcPr calcId="145621"/>
</workbook>
</file>

<file path=xl/calcChain.xml><?xml version="1.0" encoding="utf-8"?>
<calcChain xmlns="http://schemas.openxmlformats.org/spreadsheetml/2006/main">
  <c r="F20" i="1" l="1"/>
  <c r="F21" i="1"/>
  <c r="F19" i="1"/>
  <c r="F22" i="1" l="1"/>
</calcChain>
</file>

<file path=xl/sharedStrings.xml><?xml version="1.0" encoding="utf-8"?>
<sst xmlns="http://schemas.openxmlformats.org/spreadsheetml/2006/main" count="31" uniqueCount="26">
  <si>
    <t>Faktor a</t>
  </si>
  <si>
    <t>Faktor b</t>
  </si>
  <si>
    <t>€/MWh</t>
  </si>
  <si>
    <t xml:space="preserve">    (Ort)  (Datum)        (Stempel und Unterschrift)</t>
  </si>
  <si>
    <t>Werte zur Ermittlung der indikativen Angebotsumme</t>
  </si>
  <si>
    <t>Wert</t>
  </si>
  <si>
    <t>*Basis EEX in Leipzig Stand 29. Juni 2018</t>
  </si>
  <si>
    <t>Menge MWh</t>
  </si>
  <si>
    <t xml:space="preserve">Angebotssumme </t>
  </si>
  <si>
    <t>vom Bieter einzutragen</t>
  </si>
  <si>
    <t>auf zweite Kommastelle gerundet</t>
  </si>
  <si>
    <r>
      <t>P</t>
    </r>
    <r>
      <rPr>
        <vertAlign val="subscript"/>
        <sz val="12"/>
        <color rgb="FF000000"/>
        <rFont val="Calibri"/>
        <family val="2"/>
      </rPr>
      <t>2019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 xml:space="preserve">2019 </t>
    </r>
  </si>
  <si>
    <r>
      <t>P</t>
    </r>
    <r>
      <rPr>
        <vertAlign val="subscript"/>
        <sz val="12"/>
        <color rgb="FF000000"/>
        <rFont val="Calibri"/>
        <family val="2"/>
      </rPr>
      <t>2020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>2020</t>
    </r>
    <r>
      <rPr>
        <sz val="11"/>
        <color theme="1"/>
        <rFont val="Calibri Light"/>
        <family val="2"/>
      </rPr>
      <t/>
    </r>
  </si>
  <si>
    <r>
      <t>P</t>
    </r>
    <r>
      <rPr>
        <vertAlign val="subscript"/>
        <sz val="12"/>
        <color rgb="FF000000"/>
        <rFont val="Calibri"/>
        <family val="2"/>
      </rPr>
      <t>2021</t>
    </r>
    <r>
      <rPr>
        <sz val="12"/>
        <color rgb="FF000000"/>
        <rFont val="Calibri"/>
        <family val="2"/>
      </rPr>
      <t xml:space="preserve"> = (a • P</t>
    </r>
    <r>
      <rPr>
        <vertAlign val="subscript"/>
        <sz val="12"/>
        <color rgb="FF000000"/>
        <rFont val="Calibri"/>
        <family val="2"/>
      </rPr>
      <t>Base</t>
    </r>
    <r>
      <rPr>
        <sz val="12"/>
        <color rgb="FF000000"/>
        <rFont val="Calibri"/>
        <family val="2"/>
      </rPr>
      <t>) + (b • P</t>
    </r>
    <r>
      <rPr>
        <vertAlign val="subscript"/>
        <sz val="12"/>
        <color rgb="FF000000"/>
        <rFont val="Calibri"/>
        <family val="2"/>
      </rPr>
      <t>Peak</t>
    </r>
    <r>
      <rPr>
        <sz val="12"/>
        <color rgb="FF000000"/>
        <rFont val="Calibri"/>
        <family val="2"/>
      </rPr>
      <t>) + PA</t>
    </r>
    <r>
      <rPr>
        <vertAlign val="subscript"/>
        <sz val="12"/>
        <color rgb="FF000000"/>
        <rFont val="Calibri"/>
        <family val="2"/>
      </rPr>
      <t>2021</t>
    </r>
    <r>
      <rPr>
        <sz val="11"/>
        <color theme="1"/>
        <rFont val="Calibri Light"/>
        <family val="2"/>
      </rPr>
      <t/>
    </r>
  </si>
  <si>
    <t>PBase* €/MWh</t>
  </si>
  <si>
    <t>PPeak* €/MWh</t>
  </si>
  <si>
    <t>Base Anteil</t>
  </si>
  <si>
    <t>Peak Anteil</t>
  </si>
  <si>
    <t xml:space="preserve">Preiskomponenten gem. Leistungsbeschreibung </t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</si>
  <si>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2019</t>
    </r>
    <r>
      <rPr>
        <b/>
        <sz val="14"/>
        <color theme="1"/>
        <rFont val="Calibri"/>
        <family val="2"/>
        <scheme val="minor"/>
      </rPr>
      <t xml:space="preserve"> </t>
    </r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</si>
  <si>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2020</t>
    </r>
    <r>
      <rPr>
        <b/>
        <sz val="14"/>
        <color theme="1"/>
        <rFont val="Calibri"/>
        <family val="2"/>
        <scheme val="minor"/>
      </rPr>
      <t xml:space="preserve"> </t>
    </r>
  </si>
  <si>
    <r>
      <t>PA</t>
    </r>
    <r>
      <rPr>
        <b/>
        <vertAlign val="subscript"/>
        <sz val="14"/>
        <color theme="1"/>
        <rFont val="Calibri"/>
        <family val="2"/>
        <scheme val="minor"/>
      </rPr>
      <t>2021</t>
    </r>
  </si>
  <si>
    <t xml:space="preserve">Handling fee </t>
  </si>
  <si>
    <t>Jahr</t>
  </si>
  <si>
    <t>Los 3</t>
  </si>
  <si>
    <t>Preisformel gem. Leistungsbeschreibung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</si>
</sst>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sz val="12"/>
      <color rgb="FF000000"/>
      <name val="Calibri"/>
      <family val="2"/>
    </font>
    <font>
      <vertAlign val="subscript"/>
      <sz val="12"/>
      <color rgb="FF000000"/>
      <name val="Calibri"/>
      <family val="2"/>
    </font>
    <font>
      <b/>
      <sz val="14"/>
      <color rgb="FF3F3F3F"/>
      <name val="Calibri Light"/>
      <family val="2"/>
    </font>
    <font>
      <sz val="14"/>
      <color rgb="FF3F3F76"/>
      <name val="Calibri Light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7" applyNumberFormat="0" applyAlignment="0" applyProtection="0"/>
    <xf numFmtId="0" fontId="5" fillId="3" borderId="8" applyNumberFormat="0" applyAlignment="0" applyProtection="0"/>
  </cellStyleXfs>
  <cellXfs count="36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5" fillId="3" borderId="8" xfId="2"/>
    <xf numFmtId="3" fontId="5" fillId="3" borderId="8" xfId="2" applyNumberFormat="1"/>
    <xf numFmtId="44" fontId="5" fillId="3" borderId="8" xfId="2" applyNumberFormat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9" fillId="2" borderId="1" xfId="1" applyFont="1" applyBorder="1"/>
    <xf numFmtId="0" fontId="9" fillId="2" borderId="14" xfId="1" applyFont="1" applyBorder="1"/>
    <xf numFmtId="0" fontId="11" fillId="0" borderId="0" xfId="0" applyFont="1"/>
    <xf numFmtId="0" fontId="11" fillId="0" borderId="9" xfId="0" applyFont="1" applyBorder="1"/>
    <xf numFmtId="0" fontId="10" fillId="0" borderId="10" xfId="0" applyFont="1" applyBorder="1"/>
    <xf numFmtId="0" fontId="12" fillId="0" borderId="11" xfId="0" applyFont="1" applyBorder="1"/>
    <xf numFmtId="0" fontId="9" fillId="2" borderId="11" xfId="1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2" xfId="0" applyFont="1" applyBorder="1"/>
    <xf numFmtId="0" fontId="13" fillId="0" borderId="1" xfId="0" applyFont="1" applyBorder="1"/>
    <xf numFmtId="43" fontId="9" fillId="2" borderId="1" xfId="1" applyNumberFormat="1" applyFont="1" applyBorder="1"/>
    <xf numFmtId="0" fontId="10" fillId="0" borderId="1" xfId="0" applyFont="1" applyBorder="1"/>
    <xf numFmtId="0" fontId="10" fillId="0" borderId="4" xfId="0" applyFont="1" applyFill="1" applyBorder="1"/>
    <xf numFmtId="0" fontId="13" fillId="0" borderId="1" xfId="0" applyFont="1" applyFill="1" applyBorder="1"/>
    <xf numFmtId="0" fontId="10" fillId="0" borderId="0" xfId="0" applyFont="1" applyFill="1" applyBorder="1"/>
    <xf numFmtId="0" fontId="10" fillId="0" borderId="13" xfId="0" applyFont="1" applyBorder="1"/>
    <xf numFmtId="0" fontId="13" fillId="0" borderId="14" xfId="0" applyFont="1" applyFill="1" applyBorder="1"/>
    <xf numFmtId="0" fontId="10" fillId="0" borderId="5" xfId="0" applyFont="1" applyFill="1" applyBorder="1"/>
    <xf numFmtId="0" fontId="10" fillId="0" borderId="6" xfId="0" applyFont="1" applyBorder="1"/>
    <xf numFmtId="0" fontId="5" fillId="3" borderId="8" xfId="2" applyAlignment="1">
      <alignment horizontal="right"/>
    </xf>
    <xf numFmtId="0" fontId="5" fillId="3" borderId="15" xfId="2" applyBorder="1"/>
    <xf numFmtId="3" fontId="5" fillId="3" borderId="15" xfId="2" applyNumberFormat="1" applyBorder="1"/>
    <xf numFmtId="44" fontId="5" fillId="3" borderId="15" xfId="2" applyNumberFormat="1" applyBorder="1"/>
    <xf numFmtId="0" fontId="8" fillId="3" borderId="16" xfId="2" applyFont="1" applyBorder="1"/>
    <xf numFmtId="44" fontId="8" fillId="3" borderId="16" xfId="2" applyNumberFormat="1" applyFont="1" applyBorder="1"/>
  </cellXfs>
  <cellStyles count="3">
    <cellStyle name="Ausgabe" xfId="2" builtinId="21"/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zoomScaleNormal="100" zoomScaleSheetLayoutView="100" workbookViewId="0">
      <selection activeCell="B12" sqref="B12"/>
    </sheetView>
  </sheetViews>
  <sheetFormatPr baseColWidth="10" defaultRowHeight="15" x14ac:dyDescent="0.25"/>
  <cols>
    <col min="1" max="1" width="3" customWidth="1"/>
    <col min="2" max="2" width="54.5703125" bestFit="1" customWidth="1"/>
    <col min="3" max="3" width="13.42578125" customWidth="1"/>
    <col min="4" max="4" width="14.42578125" customWidth="1"/>
    <col min="5" max="5" width="14.7109375" customWidth="1"/>
    <col min="6" max="6" width="23.5703125" customWidth="1"/>
    <col min="7" max="7" width="42.140625" customWidth="1"/>
  </cols>
  <sheetData>
    <row r="1" spans="2:8" x14ac:dyDescent="0.25">
      <c r="B1" s="3"/>
    </row>
    <row r="2" spans="2:8" ht="51" customHeight="1" thickBot="1" x14ac:dyDescent="0.3"/>
    <row r="3" spans="2:8" ht="18.75" x14ac:dyDescent="0.3">
      <c r="B3" s="13" t="s">
        <v>18</v>
      </c>
      <c r="C3" s="14" t="s">
        <v>24</v>
      </c>
      <c r="D3" s="15" t="s">
        <v>9</v>
      </c>
      <c r="E3" s="15"/>
      <c r="F3" s="16"/>
      <c r="G3" s="1"/>
      <c r="H3" s="1"/>
    </row>
    <row r="4" spans="2:8" ht="18.75" x14ac:dyDescent="0.3">
      <c r="B4" s="17"/>
      <c r="C4" s="8"/>
      <c r="D4" s="8"/>
      <c r="E4" s="8"/>
      <c r="F4" s="18"/>
      <c r="G4" s="1"/>
      <c r="H4" s="1"/>
    </row>
    <row r="5" spans="2:8" ht="20.25" x14ac:dyDescent="0.35">
      <c r="B5" s="19" t="s">
        <v>22</v>
      </c>
      <c r="C5" s="20" t="s">
        <v>19</v>
      </c>
      <c r="D5" s="21"/>
      <c r="E5" s="22" t="s">
        <v>2</v>
      </c>
      <c r="F5" s="23"/>
      <c r="G5" s="1"/>
      <c r="H5" s="1"/>
    </row>
    <row r="6" spans="2:8" ht="20.25" x14ac:dyDescent="0.35">
      <c r="B6" s="19" t="s">
        <v>22</v>
      </c>
      <c r="C6" s="20" t="s">
        <v>20</v>
      </c>
      <c r="D6" s="21"/>
      <c r="E6" s="22" t="s">
        <v>2</v>
      </c>
      <c r="F6" s="18"/>
      <c r="G6" s="1"/>
      <c r="H6" s="1"/>
    </row>
    <row r="7" spans="2:8" ht="20.25" x14ac:dyDescent="0.35">
      <c r="B7" s="19" t="s">
        <v>22</v>
      </c>
      <c r="C7" s="20" t="s">
        <v>21</v>
      </c>
      <c r="D7" s="21"/>
      <c r="E7" s="22" t="s">
        <v>2</v>
      </c>
      <c r="F7" s="18"/>
      <c r="G7" s="1"/>
      <c r="H7" s="1"/>
    </row>
    <row r="8" spans="2:8" ht="18.75" x14ac:dyDescent="0.3">
      <c r="B8" s="17"/>
      <c r="C8" s="8"/>
      <c r="D8" s="8"/>
      <c r="E8" s="8"/>
      <c r="F8" s="18"/>
      <c r="G8" s="1"/>
      <c r="H8" s="1"/>
    </row>
    <row r="9" spans="2:8" ht="18.75" x14ac:dyDescent="0.3">
      <c r="B9" s="19" t="s">
        <v>16</v>
      </c>
      <c r="C9" s="24" t="s">
        <v>0</v>
      </c>
      <c r="D9" s="9"/>
      <c r="E9" s="25" t="s">
        <v>10</v>
      </c>
      <c r="F9" s="18"/>
      <c r="G9" s="1"/>
      <c r="H9" s="1"/>
    </row>
    <row r="10" spans="2:8" ht="19.5" thickBot="1" x14ac:dyDescent="0.35">
      <c r="B10" s="26" t="s">
        <v>17</v>
      </c>
      <c r="C10" s="27" t="s">
        <v>1</v>
      </c>
      <c r="D10" s="10"/>
      <c r="E10" s="28" t="s">
        <v>10</v>
      </c>
      <c r="F10" s="29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x14ac:dyDescent="0.25">
      <c r="B12" s="1"/>
      <c r="C12" s="1"/>
      <c r="D12" s="1"/>
      <c r="E12" s="1"/>
      <c r="F12" s="1"/>
      <c r="G12" s="1"/>
      <c r="H12" s="1"/>
    </row>
    <row r="15" spans="2:8" ht="15.75" x14ac:dyDescent="0.25">
      <c r="C15" s="2"/>
    </row>
    <row r="17" spans="1:7" x14ac:dyDescent="0.25">
      <c r="B17" s="4" t="s">
        <v>4</v>
      </c>
    </row>
    <row r="18" spans="1:7" x14ac:dyDescent="0.25">
      <c r="B18" s="30" t="s">
        <v>23</v>
      </c>
      <c r="C18" s="4" t="s">
        <v>7</v>
      </c>
      <c r="D18" s="4" t="s">
        <v>14</v>
      </c>
      <c r="E18" s="4" t="s">
        <v>15</v>
      </c>
      <c r="F18" s="30" t="s">
        <v>5</v>
      </c>
      <c r="G18" t="s">
        <v>25</v>
      </c>
    </row>
    <row r="19" spans="1:7" ht="18.75" x14ac:dyDescent="0.25">
      <c r="B19" s="4">
        <v>2019</v>
      </c>
      <c r="C19" s="5">
        <v>160</v>
      </c>
      <c r="D19" s="4">
        <v>45.21</v>
      </c>
      <c r="E19" s="4">
        <v>55.57</v>
      </c>
      <c r="F19" s="6">
        <f>(($D$9*$D$19+$D$10*$E$19)+D5)*C19</f>
        <v>0</v>
      </c>
      <c r="G19" s="7" t="s">
        <v>11</v>
      </c>
    </row>
    <row r="20" spans="1:7" ht="18.75" x14ac:dyDescent="0.25">
      <c r="B20" s="4">
        <v>2020</v>
      </c>
      <c r="C20" s="5">
        <v>160</v>
      </c>
      <c r="D20" s="4">
        <v>45.21</v>
      </c>
      <c r="E20" s="4">
        <v>55.57</v>
      </c>
      <c r="F20" s="6">
        <f t="shared" ref="F20:F21" si="0">(($D$9*$D$19+$D$10*$E$19)+D6)*C20</f>
        <v>0</v>
      </c>
      <c r="G20" s="7" t="s">
        <v>12</v>
      </c>
    </row>
    <row r="21" spans="1:7" ht="19.5" thickBot="1" x14ac:dyDescent="0.3">
      <c r="B21" s="31">
        <v>2021</v>
      </c>
      <c r="C21" s="32">
        <v>160</v>
      </c>
      <c r="D21" s="31">
        <v>45.21</v>
      </c>
      <c r="E21" s="31">
        <v>55.57</v>
      </c>
      <c r="F21" s="33">
        <f t="shared" si="0"/>
        <v>0</v>
      </c>
      <c r="G21" s="7" t="s">
        <v>13</v>
      </c>
    </row>
    <row r="22" spans="1:7" ht="19.5" thickBot="1" x14ac:dyDescent="0.35">
      <c r="B22" s="34" t="s">
        <v>8</v>
      </c>
      <c r="C22" s="34"/>
      <c r="D22" s="34"/>
      <c r="E22" s="34"/>
      <c r="F22" s="35">
        <f>SUM(F19:F21)</f>
        <v>0</v>
      </c>
    </row>
    <row r="23" spans="1:7" ht="15.75" thickTop="1" x14ac:dyDescent="0.25">
      <c r="B23" t="s">
        <v>6</v>
      </c>
    </row>
    <row r="27" spans="1:7" ht="48.75" customHeight="1" x14ac:dyDescent="0.25"/>
    <row r="28" spans="1:7" ht="21" x14ac:dyDescent="0.35">
      <c r="B28" s="11"/>
    </row>
    <row r="29" spans="1:7" ht="21" x14ac:dyDescent="0.35">
      <c r="B29" s="11"/>
    </row>
    <row r="30" spans="1:7" ht="104.25" customHeight="1" x14ac:dyDescent="0.35">
      <c r="A30" s="11"/>
      <c r="B30" s="11"/>
    </row>
    <row r="31" spans="1:7" ht="21" x14ac:dyDescent="0.35">
      <c r="A31" s="11" t="s">
        <v>3</v>
      </c>
      <c r="B31" s="12"/>
    </row>
  </sheetData>
  <pageMargins left="0.7" right="0.7" top="0.78740157499999996" bottom="0.78740157499999996" header="0.3" footer="0.3"/>
  <pageSetup paperSize="9" scale="66" orientation="landscape" r:id="rId1"/>
  <headerFooter>
    <oddHeader>&amp;L&amp;12RWW Rheinisch-Westfälische 
Wasserwerksgesellschaft mbH
- z.Hd. Herrn Jan Gerdes
Am Schloß Broich 1-3
45479 Mülheim an der Ruhr
&amp;C&amp;20Preisblatt Bieter
Los 3
&amp;R&amp;12Lieferung von elektrischer Energie (Strom) für die Jahre 2019, 2020 und 2021 (optional)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Preisblatt</vt:lpstr>
      <vt:lpstr>Preisblatt!Druckbereich</vt:lpstr>
    </vt:vector>
  </TitlesOfParts>
  <Company>EEB ENERKO Energiewirtschaftliche Beratung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Weltz</dc:creator>
  <cp:lastModifiedBy>Kirch, Birgit</cp:lastModifiedBy>
  <cp:lastPrinted>2018-08-27T08:10:49Z</cp:lastPrinted>
  <dcterms:created xsi:type="dcterms:W3CDTF">2018-06-06T13:12:47Z</dcterms:created>
  <dcterms:modified xsi:type="dcterms:W3CDTF">2018-09-17T13:12:55Z</dcterms:modified>
</cp:coreProperties>
</file>